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8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<sst xmlns="http://schemas.openxmlformats.org/spreadsheetml/2006/main" count="172" uniqueCount="75">
  <si>
    <t>常州大学怀德学院2021-2022-1学期学生会组织工作人员述职评议备案汇总表</t>
  </si>
  <si>
    <t>学生组织名称</t>
  </si>
  <si>
    <t>青年志愿者协会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</si>
  <si>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</si>
  <si>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</si>
  <si>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</si>
  <si>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</si>
  <si>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</si>
  <si>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</si>
  <si>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</si>
  <si>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</t>
  </si>
  <si>
    <t>评议结果（优秀、合格、不合格）</t>
  </si>
  <si>
    <t>国贸191</t>
  </si>
  <si>
    <t>尹嘉妮</t>
  </si>
  <si>
    <t>共青团员</t>
  </si>
  <si>
    <t>会长</t>
  </si>
  <si>
    <t>物流192</t>
  </si>
  <si>
    <t>王永鑫</t>
  </si>
  <si>
    <t>副会长</t>
  </si>
  <si>
    <t>国贸201</t>
  </si>
  <si>
    <t>李洋</t>
  </si>
  <si>
    <t>部长</t>
  </si>
  <si>
    <t>营销202</t>
  </si>
  <si>
    <t>李桂龙</t>
  </si>
  <si>
    <t>副部长</t>
  </si>
  <si>
    <t>电商202</t>
  </si>
  <si>
    <t>袁佳沂</t>
  </si>
  <si>
    <t>国贸203</t>
  </si>
  <si>
    <t>陈柏羽</t>
  </si>
  <si>
    <t>营销212</t>
  </si>
  <si>
    <t>邱羊羊</t>
  </si>
  <si>
    <t>群众</t>
  </si>
  <si>
    <t>干事</t>
  </si>
  <si>
    <t>国贸214</t>
  </si>
  <si>
    <t>王佳郡</t>
  </si>
  <si>
    <t>国贸211</t>
  </si>
  <si>
    <t>陈佳奕</t>
  </si>
  <si>
    <t>物流211</t>
  </si>
  <si>
    <t>曹雨倩</t>
  </si>
  <si>
    <t>人力211</t>
  </si>
  <si>
    <t>周泳欣</t>
  </si>
  <si>
    <t>人力212</t>
  </si>
  <si>
    <t>曹若兰</t>
  </si>
  <si>
    <t>蔡金钊</t>
  </si>
  <si>
    <t>张文轩</t>
  </si>
  <si>
    <t>周冲</t>
  </si>
  <si>
    <t>国贸213</t>
  </si>
  <si>
    <t>潘文珺</t>
  </si>
  <si>
    <t>虞佳琪</t>
  </si>
  <si>
    <t>营销211</t>
  </si>
  <si>
    <t>梁锦阳</t>
  </si>
  <si>
    <t>崔静静</t>
  </si>
  <si>
    <t>电商211</t>
  </si>
  <si>
    <t>王华平</t>
  </si>
  <si>
    <t>王钰垚</t>
  </si>
  <si>
    <t>电商212</t>
  </si>
  <si>
    <t>尹胜龙</t>
  </si>
  <si>
    <t>郭铃汐</t>
  </si>
  <si>
    <t>程星宇</t>
  </si>
  <si>
    <t>庞颖</t>
  </si>
  <si>
    <t>周豫茜</t>
  </si>
  <si>
    <t>周扬</t>
  </si>
  <si>
    <t>杜雨霏</t>
  </si>
  <si>
    <t>倪嘉欣</t>
  </si>
  <si>
    <t>钱旭辉</t>
  </si>
  <si>
    <t>王淑慧</t>
  </si>
  <si>
    <t>王上</t>
  </si>
  <si>
    <t>叶卫青</t>
  </si>
  <si>
    <t>韩家伟</t>
  </si>
  <si>
    <t>白天怡</t>
  </si>
  <si>
    <t>朱耀准</t>
  </si>
  <si>
    <t>米玥</t>
  </si>
  <si>
    <t>聂晶晶</t>
  </si>
  <si>
    <t>周志恒</t>
  </si>
  <si>
    <t>王威龙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</si>
</sst>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L8" sqref="L8"/>
    </sheetView>
  </sheetViews>
  <sheetFormatPr defaultColWidth="9" defaultRowHeight="14.4"/>
  <cols>
    <col min="4" max="4" width="12.5833333333333" customWidth="1"/>
    <col min="5" max="5" width="26.4166666666667" customWidth="1"/>
    <col min="6" max="6" width="7.75" customWidth="1"/>
    <col min="7" max="7" width="6.91666666666667" customWidth="1"/>
    <col min="8" max="8" width="8.22222222222222" customWidth="1"/>
    <col min="9" max="9" width="16.7777777777778" customWidth="1"/>
  </cols>
  <sheetData>
    <row r="1" ht="17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/>
      <c r="C2" s="2"/>
      <c r="D2" s="3" t="s">
        <v>2</v>
      </c>
      <c r="E2" s="3"/>
      <c r="F2" s="3"/>
      <c r="G2" s="3"/>
      <c r="H2" s="3"/>
      <c r="I2" s="3"/>
    </row>
    <row r="3" ht="34" customHeight="1" spans="1:9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20" customHeight="1" spans="1:9">
      <c r="A4" s="2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5">
        <v>95.75</v>
      </c>
      <c r="G4" s="5">
        <v>94.75</v>
      </c>
      <c r="H4" s="6">
        <f t="shared" ref="H4:H10" si="0">(F4+G4)/2</f>
        <v>95.25</v>
      </c>
      <c r="I4" s="2" t="str">
        <f t="shared" ref="I4:I10" si="1">IF(H4&gt;=90,"优秀","合格")</f>
        <v>优秀</v>
      </c>
    </row>
    <row r="5" ht="20" customHeight="1" spans="1:9">
      <c r="A5" s="2">
        <v>2</v>
      </c>
      <c r="B5" s="4" t="s">
        <v>16</v>
      </c>
      <c r="C5" s="4" t="s">
        <v>17</v>
      </c>
      <c r="D5" s="4" t="s">
        <v>14</v>
      </c>
      <c r="E5" s="4" t="s">
        <v>18</v>
      </c>
      <c r="F5" s="5">
        <v>89.75</v>
      </c>
      <c r="G5" s="5">
        <v>89.75</v>
      </c>
      <c r="H5" s="6">
        <f t="shared" si="0"/>
        <v>89.75</v>
      </c>
      <c r="I5" s="2" t="str">
        <f t="shared" si="1"/>
        <v>合格</v>
      </c>
    </row>
    <row r="6" ht="20" customHeight="1" spans="1:9">
      <c r="A6" s="2">
        <v>3</v>
      </c>
      <c r="B6" s="4" t="s">
        <v>19</v>
      </c>
      <c r="C6" s="4" t="s">
        <v>20</v>
      </c>
      <c r="D6" s="4" t="s">
        <v>14</v>
      </c>
      <c r="E6" s="4" t="s">
        <v>21</v>
      </c>
      <c r="F6" s="5">
        <v>95.75</v>
      </c>
      <c r="G6" s="5">
        <v>96.25</v>
      </c>
      <c r="H6" s="6">
        <f t="shared" si="0"/>
        <v>96</v>
      </c>
      <c r="I6" s="2" t="str">
        <f t="shared" si="1"/>
        <v>优秀</v>
      </c>
    </row>
    <row r="7" ht="20" customHeight="1" spans="1:9">
      <c r="A7" s="2">
        <v>4</v>
      </c>
      <c r="B7" s="4" t="s">
        <v>22</v>
      </c>
      <c r="C7" s="4" t="s">
        <v>23</v>
      </c>
      <c r="D7" s="4" t="s">
        <v>14</v>
      </c>
      <c r="E7" s="4" t="s">
        <v>24</v>
      </c>
      <c r="F7" s="5">
        <v>89.75</v>
      </c>
      <c r="G7" s="5">
        <v>89.25</v>
      </c>
      <c r="H7" s="6">
        <f t="shared" si="0"/>
        <v>89.5</v>
      </c>
      <c r="I7" s="2" t="str">
        <f t="shared" si="1"/>
        <v>合格</v>
      </c>
    </row>
    <row r="8" ht="20" customHeight="1" spans="1:9">
      <c r="A8" s="2">
        <v>5</v>
      </c>
      <c r="B8" s="4" t="s">
        <v>25</v>
      </c>
      <c r="C8" s="4" t="s">
        <v>26</v>
      </c>
      <c r="D8" s="4" t="s">
        <v>14</v>
      </c>
      <c r="E8" s="4" t="s">
        <v>21</v>
      </c>
      <c r="F8" s="5">
        <v>89.25</v>
      </c>
      <c r="G8" s="5">
        <v>89.75</v>
      </c>
      <c r="H8" s="6">
        <f t="shared" si="0"/>
        <v>89.5</v>
      </c>
      <c r="I8" s="2" t="str">
        <f t="shared" si="1"/>
        <v>合格</v>
      </c>
    </row>
    <row r="9" ht="20" customHeight="1" spans="1:9">
      <c r="A9" s="2">
        <v>6</v>
      </c>
      <c r="B9" s="4" t="s">
        <v>27</v>
      </c>
      <c r="C9" s="4" t="s">
        <v>28</v>
      </c>
      <c r="D9" s="4" t="s">
        <v>14</v>
      </c>
      <c r="E9" s="4" t="s">
        <v>24</v>
      </c>
      <c r="F9" s="5">
        <v>88.25</v>
      </c>
      <c r="G9" s="5">
        <v>87.75</v>
      </c>
      <c r="H9" s="6">
        <f t="shared" si="0"/>
        <v>88</v>
      </c>
      <c r="I9" s="2" t="str">
        <f t="shared" si="1"/>
        <v>合格</v>
      </c>
    </row>
    <row r="10" ht="20" customHeight="1" spans="1:9">
      <c r="A10" s="2">
        <v>7</v>
      </c>
      <c r="B10" s="7" t="s">
        <v>29</v>
      </c>
      <c r="C10" s="7" t="s">
        <v>30</v>
      </c>
      <c r="D10" s="7" t="s">
        <v>31</v>
      </c>
      <c r="E10" s="8" t="s">
        <v>32</v>
      </c>
      <c r="F10" s="6">
        <v>94.75</v>
      </c>
      <c r="G10" s="6">
        <v>94.8</v>
      </c>
      <c r="H10" s="6">
        <f t="shared" si="0"/>
        <v>94.775</v>
      </c>
      <c r="I10" s="2" t="str">
        <f t="shared" si="1"/>
        <v>优秀</v>
      </c>
    </row>
    <row r="11" ht="20" customHeight="1" spans="1:9">
      <c r="A11" s="2">
        <v>8</v>
      </c>
      <c r="B11" s="7" t="s">
        <v>33</v>
      </c>
      <c r="C11" s="7" t="s">
        <v>34</v>
      </c>
      <c r="D11" s="7" t="s">
        <v>31</v>
      </c>
      <c r="E11" s="8" t="s">
        <v>32</v>
      </c>
      <c r="F11" s="6">
        <v>85.5</v>
      </c>
      <c r="G11" s="6">
        <v>86.8</v>
      </c>
      <c r="H11" s="6">
        <f t="shared" ref="H11:H43" si="2">(F11+G11)/2</f>
        <v>86.15</v>
      </c>
      <c r="I11" s="2" t="str">
        <f t="shared" ref="I11:I43" si="3">IF(H11&gt;=90,"优秀","合格")</f>
        <v>合格</v>
      </c>
    </row>
    <row r="12" ht="20" customHeight="1" spans="1:9">
      <c r="A12" s="2">
        <v>9</v>
      </c>
      <c r="B12" s="8" t="s">
        <v>35</v>
      </c>
      <c r="C12" s="8" t="s">
        <v>36</v>
      </c>
      <c r="D12" s="8" t="s">
        <v>14</v>
      </c>
      <c r="E12" s="7" t="s">
        <v>32</v>
      </c>
      <c r="F12" s="6">
        <v>84.5</v>
      </c>
      <c r="G12" s="6">
        <v>86.4</v>
      </c>
      <c r="H12" s="6">
        <f t="shared" si="2"/>
        <v>85.45</v>
      </c>
      <c r="I12" s="2" t="str">
        <f t="shared" si="3"/>
        <v>合格</v>
      </c>
    </row>
    <row r="13" ht="20" customHeight="1" spans="1:9">
      <c r="A13" s="2">
        <v>10</v>
      </c>
      <c r="B13" s="7" t="s">
        <v>37</v>
      </c>
      <c r="C13" s="7" t="s">
        <v>38</v>
      </c>
      <c r="D13" s="7" t="s">
        <v>14</v>
      </c>
      <c r="E13" s="8" t="s">
        <v>32</v>
      </c>
      <c r="F13" s="6">
        <v>86.75</v>
      </c>
      <c r="G13" s="6">
        <v>88</v>
      </c>
      <c r="H13" s="6">
        <f t="shared" si="2"/>
        <v>87.375</v>
      </c>
      <c r="I13" s="2" t="str">
        <f t="shared" si="3"/>
        <v>合格</v>
      </c>
    </row>
    <row r="14" ht="20" customHeight="1" spans="1:9">
      <c r="A14" s="2">
        <v>11</v>
      </c>
      <c r="B14" s="7" t="s">
        <v>39</v>
      </c>
      <c r="C14" s="8" t="s">
        <v>40</v>
      </c>
      <c r="D14" s="7" t="s">
        <v>14</v>
      </c>
      <c r="E14" s="7" t="s">
        <v>32</v>
      </c>
      <c r="F14" s="6">
        <v>88.25</v>
      </c>
      <c r="G14" s="6">
        <v>88</v>
      </c>
      <c r="H14" s="6">
        <f t="shared" si="2"/>
        <v>88.125</v>
      </c>
      <c r="I14" s="2" t="str">
        <f t="shared" si="3"/>
        <v>合格</v>
      </c>
    </row>
    <row r="15" ht="20" customHeight="1" spans="1:9">
      <c r="A15" s="2">
        <v>12</v>
      </c>
      <c r="B15" s="7" t="s">
        <v>41</v>
      </c>
      <c r="C15" s="7" t="s">
        <v>42</v>
      </c>
      <c r="D15" s="7" t="s">
        <v>14</v>
      </c>
      <c r="E15" s="7" t="s">
        <v>32</v>
      </c>
      <c r="F15" s="6">
        <v>90.25</v>
      </c>
      <c r="G15" s="6">
        <v>90.6</v>
      </c>
      <c r="H15" s="6">
        <f t="shared" si="2"/>
        <v>90.425</v>
      </c>
      <c r="I15" s="2" t="str">
        <f t="shared" si="3"/>
        <v>优秀</v>
      </c>
    </row>
    <row r="16" ht="20" customHeight="1" spans="1:9">
      <c r="A16" s="2">
        <v>13</v>
      </c>
      <c r="B16" s="8" t="s">
        <v>41</v>
      </c>
      <c r="C16" s="7" t="s">
        <v>43</v>
      </c>
      <c r="D16" s="7" t="s">
        <v>14</v>
      </c>
      <c r="E16" s="7" t="s">
        <v>32</v>
      </c>
      <c r="F16" s="6">
        <v>86</v>
      </c>
      <c r="G16" s="6">
        <v>85.8</v>
      </c>
      <c r="H16" s="6">
        <f t="shared" si="2"/>
        <v>85.9</v>
      </c>
      <c r="I16" s="2" t="str">
        <f t="shared" si="3"/>
        <v>合格</v>
      </c>
    </row>
    <row r="17" ht="20" customHeight="1" spans="1:9">
      <c r="A17" s="2">
        <v>14</v>
      </c>
      <c r="B17" s="9" t="s">
        <v>37</v>
      </c>
      <c r="C17" s="8" t="s">
        <v>44</v>
      </c>
      <c r="D17" s="8" t="s">
        <v>14</v>
      </c>
      <c r="E17" s="8" t="s">
        <v>32</v>
      </c>
      <c r="F17" s="6">
        <v>87.25</v>
      </c>
      <c r="G17" s="6">
        <v>87</v>
      </c>
      <c r="H17" s="6">
        <f t="shared" si="2"/>
        <v>87.125</v>
      </c>
      <c r="I17" s="2" t="str">
        <f t="shared" si="3"/>
        <v>合格</v>
      </c>
    </row>
    <row r="18" ht="20" customHeight="1" spans="1:9">
      <c r="A18" s="2">
        <v>15</v>
      </c>
      <c r="B18" s="7" t="s">
        <v>37</v>
      </c>
      <c r="C18" s="7" t="s">
        <v>45</v>
      </c>
      <c r="D18" s="7" t="s">
        <v>31</v>
      </c>
      <c r="E18" s="8" t="s">
        <v>32</v>
      </c>
      <c r="F18" s="6">
        <v>86.25</v>
      </c>
      <c r="G18" s="6">
        <v>86.6</v>
      </c>
      <c r="H18" s="6">
        <f t="shared" si="2"/>
        <v>86.425</v>
      </c>
      <c r="I18" s="2" t="str">
        <f t="shared" si="3"/>
        <v>合格</v>
      </c>
    </row>
    <row r="19" ht="20" customHeight="1" spans="1:9">
      <c r="A19" s="2">
        <v>16</v>
      </c>
      <c r="B19" s="7" t="s">
        <v>46</v>
      </c>
      <c r="C19" s="7" t="s">
        <v>47</v>
      </c>
      <c r="D19" s="7" t="s">
        <v>14</v>
      </c>
      <c r="E19" s="7" t="s">
        <v>32</v>
      </c>
      <c r="F19" s="6">
        <v>88.75</v>
      </c>
      <c r="G19" s="6">
        <v>88</v>
      </c>
      <c r="H19" s="6">
        <f t="shared" si="2"/>
        <v>88.375</v>
      </c>
      <c r="I19" s="2" t="str">
        <f t="shared" si="3"/>
        <v>合格</v>
      </c>
    </row>
    <row r="20" ht="20" customHeight="1" spans="1:9">
      <c r="A20" s="2">
        <v>17</v>
      </c>
      <c r="B20" s="7" t="s">
        <v>46</v>
      </c>
      <c r="C20" s="7" t="s">
        <v>48</v>
      </c>
      <c r="D20" s="7" t="s">
        <v>31</v>
      </c>
      <c r="E20" s="7" t="s">
        <v>32</v>
      </c>
      <c r="F20" s="6">
        <v>86.75</v>
      </c>
      <c r="G20" s="6">
        <v>86.4</v>
      </c>
      <c r="H20" s="6">
        <f t="shared" si="2"/>
        <v>86.575</v>
      </c>
      <c r="I20" s="2" t="str">
        <f t="shared" si="3"/>
        <v>合格</v>
      </c>
    </row>
    <row r="21" ht="20" customHeight="1" spans="1:9">
      <c r="A21" s="2">
        <v>18</v>
      </c>
      <c r="B21" s="7" t="s">
        <v>49</v>
      </c>
      <c r="C21" s="7" t="s">
        <v>50</v>
      </c>
      <c r="D21" s="7" t="s">
        <v>14</v>
      </c>
      <c r="E21" s="7" t="s">
        <v>32</v>
      </c>
      <c r="F21" s="6">
        <v>86.5</v>
      </c>
      <c r="G21" s="6">
        <v>87</v>
      </c>
      <c r="H21" s="6">
        <f t="shared" si="2"/>
        <v>86.75</v>
      </c>
      <c r="I21" s="2" t="str">
        <f t="shared" si="3"/>
        <v>合格</v>
      </c>
    </row>
    <row r="22" ht="20" customHeight="1" spans="1:9">
      <c r="A22" s="2">
        <v>19</v>
      </c>
      <c r="B22" s="7" t="s">
        <v>29</v>
      </c>
      <c r="C22" s="7" t="s">
        <v>51</v>
      </c>
      <c r="D22" s="7" t="s">
        <v>14</v>
      </c>
      <c r="E22" s="7" t="s">
        <v>32</v>
      </c>
      <c r="F22" s="6">
        <v>86</v>
      </c>
      <c r="G22" s="6">
        <v>85.2</v>
      </c>
      <c r="H22" s="6">
        <f t="shared" si="2"/>
        <v>85.6</v>
      </c>
      <c r="I22" s="2" t="str">
        <f t="shared" si="3"/>
        <v>合格</v>
      </c>
    </row>
    <row r="23" ht="20" customHeight="1" spans="1:9">
      <c r="A23" s="2">
        <v>20</v>
      </c>
      <c r="B23" s="7" t="s">
        <v>52</v>
      </c>
      <c r="C23" s="7" t="s">
        <v>53</v>
      </c>
      <c r="D23" s="7" t="s">
        <v>31</v>
      </c>
      <c r="E23" s="7" t="s">
        <v>32</v>
      </c>
      <c r="F23" s="6">
        <v>85.75</v>
      </c>
      <c r="G23" s="6">
        <v>85.4</v>
      </c>
      <c r="H23" s="6">
        <f t="shared" si="2"/>
        <v>85.575</v>
      </c>
      <c r="I23" s="2" t="str">
        <f t="shared" si="3"/>
        <v>合格</v>
      </c>
    </row>
    <row r="24" ht="20" customHeight="1" spans="1:9">
      <c r="A24" s="2">
        <v>21</v>
      </c>
      <c r="B24" s="8" t="s">
        <v>35</v>
      </c>
      <c r="C24" s="8" t="s">
        <v>54</v>
      </c>
      <c r="D24" s="8" t="s">
        <v>14</v>
      </c>
      <c r="E24" s="7" t="s">
        <v>32</v>
      </c>
      <c r="F24" s="6">
        <v>86.25</v>
      </c>
      <c r="G24" s="6">
        <v>85.8</v>
      </c>
      <c r="H24" s="6">
        <f t="shared" si="2"/>
        <v>86.025</v>
      </c>
      <c r="I24" s="2" t="str">
        <f t="shared" si="3"/>
        <v>合格</v>
      </c>
    </row>
    <row r="25" ht="20" customHeight="1" spans="1:9">
      <c r="A25" s="2">
        <v>22</v>
      </c>
      <c r="B25" s="7" t="s">
        <v>55</v>
      </c>
      <c r="C25" s="7" t="s">
        <v>56</v>
      </c>
      <c r="D25" s="7" t="s">
        <v>31</v>
      </c>
      <c r="E25" s="7" t="s">
        <v>32</v>
      </c>
      <c r="F25" s="6">
        <v>85.25</v>
      </c>
      <c r="G25" s="6">
        <v>84.6</v>
      </c>
      <c r="H25" s="6">
        <f t="shared" si="2"/>
        <v>84.925</v>
      </c>
      <c r="I25" s="2" t="str">
        <f t="shared" si="3"/>
        <v>合格</v>
      </c>
    </row>
    <row r="26" ht="20" customHeight="1" spans="1:9">
      <c r="A26" s="2">
        <v>23</v>
      </c>
      <c r="B26" s="8" t="s">
        <v>52</v>
      </c>
      <c r="C26" s="8" t="s">
        <v>57</v>
      </c>
      <c r="D26" s="8" t="s">
        <v>31</v>
      </c>
      <c r="E26" s="7" t="s">
        <v>32</v>
      </c>
      <c r="F26" s="6">
        <v>87.5</v>
      </c>
      <c r="G26" s="6">
        <v>85.6</v>
      </c>
      <c r="H26" s="6">
        <f t="shared" si="2"/>
        <v>86.55</v>
      </c>
      <c r="I26" s="2" t="str">
        <f t="shared" si="3"/>
        <v>合格</v>
      </c>
    </row>
    <row r="27" ht="20" customHeight="1" spans="1:9">
      <c r="A27" s="2">
        <v>24</v>
      </c>
      <c r="B27" s="8" t="s">
        <v>33</v>
      </c>
      <c r="C27" s="8" t="s">
        <v>58</v>
      </c>
      <c r="D27" s="8" t="s">
        <v>14</v>
      </c>
      <c r="E27" s="7" t="s">
        <v>32</v>
      </c>
      <c r="F27" s="6">
        <v>88.75</v>
      </c>
      <c r="G27" s="6">
        <v>86.6</v>
      </c>
      <c r="H27" s="6">
        <f t="shared" si="2"/>
        <v>87.675</v>
      </c>
      <c r="I27" s="2" t="str">
        <f t="shared" si="3"/>
        <v>合格</v>
      </c>
    </row>
    <row r="28" ht="20" customHeight="1" spans="1:9">
      <c r="A28" s="2">
        <v>25</v>
      </c>
      <c r="B28" s="7" t="s">
        <v>33</v>
      </c>
      <c r="C28" s="7" t="s">
        <v>59</v>
      </c>
      <c r="D28" s="8" t="s">
        <v>31</v>
      </c>
      <c r="E28" s="7" t="s">
        <v>32</v>
      </c>
      <c r="F28" s="6">
        <v>87.25</v>
      </c>
      <c r="G28" s="6">
        <v>86.6</v>
      </c>
      <c r="H28" s="6">
        <f t="shared" si="2"/>
        <v>86.925</v>
      </c>
      <c r="I28" s="2" t="str">
        <f t="shared" si="3"/>
        <v>合格</v>
      </c>
    </row>
    <row r="29" ht="20" customHeight="1" spans="1:9">
      <c r="A29" s="2">
        <v>26</v>
      </c>
      <c r="B29" s="8" t="s">
        <v>39</v>
      </c>
      <c r="C29" s="8" t="s">
        <v>60</v>
      </c>
      <c r="D29" s="8" t="s">
        <v>14</v>
      </c>
      <c r="E29" s="8" t="s">
        <v>32</v>
      </c>
      <c r="F29" s="6">
        <v>70.25</v>
      </c>
      <c r="G29" s="6">
        <v>90</v>
      </c>
      <c r="H29" s="6">
        <f t="shared" si="2"/>
        <v>80.125</v>
      </c>
      <c r="I29" s="2" t="str">
        <f t="shared" si="3"/>
        <v>合格</v>
      </c>
    </row>
    <row r="30" ht="20" customHeight="1" spans="1:9">
      <c r="A30" s="2">
        <v>27</v>
      </c>
      <c r="B30" s="7" t="s">
        <v>39</v>
      </c>
      <c r="C30" s="7" t="s">
        <v>61</v>
      </c>
      <c r="D30" s="7" t="s">
        <v>14</v>
      </c>
      <c r="E30" s="7" t="s">
        <v>32</v>
      </c>
      <c r="F30" s="6">
        <v>86.75</v>
      </c>
      <c r="G30" s="6">
        <v>88.4</v>
      </c>
      <c r="H30" s="6">
        <f t="shared" si="2"/>
        <v>87.575</v>
      </c>
      <c r="I30" s="2" t="str">
        <f t="shared" si="3"/>
        <v>合格</v>
      </c>
    </row>
    <row r="31" ht="20" customHeight="1" spans="1:9">
      <c r="A31" s="2">
        <v>28</v>
      </c>
      <c r="B31" s="7" t="s">
        <v>37</v>
      </c>
      <c r="C31" s="7" t="s">
        <v>62</v>
      </c>
      <c r="D31" s="8" t="s">
        <v>14</v>
      </c>
      <c r="E31" s="7" t="s">
        <v>32</v>
      </c>
      <c r="F31" s="6">
        <v>88.5</v>
      </c>
      <c r="G31" s="6">
        <v>88.2</v>
      </c>
      <c r="H31" s="6">
        <f t="shared" si="2"/>
        <v>88.35</v>
      </c>
      <c r="I31" s="2" t="str">
        <f t="shared" si="3"/>
        <v>合格</v>
      </c>
    </row>
    <row r="32" ht="20" customHeight="1" spans="1:9">
      <c r="A32" s="2">
        <v>29</v>
      </c>
      <c r="B32" s="7" t="s">
        <v>46</v>
      </c>
      <c r="C32" s="7" t="s">
        <v>63</v>
      </c>
      <c r="D32" s="7" t="s">
        <v>31</v>
      </c>
      <c r="E32" s="7" t="s">
        <v>32</v>
      </c>
      <c r="F32" s="6">
        <v>87</v>
      </c>
      <c r="G32" s="6">
        <v>87.4</v>
      </c>
      <c r="H32" s="6">
        <f t="shared" si="2"/>
        <v>87.2</v>
      </c>
      <c r="I32" s="2" t="str">
        <f t="shared" si="3"/>
        <v>合格</v>
      </c>
    </row>
    <row r="33" ht="20" customHeight="1" spans="1:9">
      <c r="A33" s="2">
        <v>30</v>
      </c>
      <c r="B33" s="8" t="s">
        <v>37</v>
      </c>
      <c r="C33" s="8" t="s">
        <v>64</v>
      </c>
      <c r="D33" s="8" t="s">
        <v>31</v>
      </c>
      <c r="E33" s="8" t="s">
        <v>32</v>
      </c>
      <c r="F33" s="6">
        <v>84.5</v>
      </c>
      <c r="G33" s="6">
        <v>84.8</v>
      </c>
      <c r="H33" s="6">
        <f t="shared" si="2"/>
        <v>84.65</v>
      </c>
      <c r="I33" s="2" t="str">
        <f t="shared" si="3"/>
        <v>合格</v>
      </c>
    </row>
    <row r="34" ht="20" customHeight="1" spans="1:9">
      <c r="A34" s="2">
        <v>31</v>
      </c>
      <c r="B34" s="7" t="s">
        <v>29</v>
      </c>
      <c r="C34" s="8" t="s">
        <v>65</v>
      </c>
      <c r="D34" s="8" t="s">
        <v>31</v>
      </c>
      <c r="E34" s="8" t="s">
        <v>32</v>
      </c>
      <c r="F34" s="6">
        <v>88.25</v>
      </c>
      <c r="G34" s="6">
        <v>88.8</v>
      </c>
      <c r="H34" s="6">
        <f t="shared" si="2"/>
        <v>88.525</v>
      </c>
      <c r="I34" s="2" t="str">
        <f t="shared" si="3"/>
        <v>合格</v>
      </c>
    </row>
    <row r="35" ht="20" customHeight="1" spans="1:9">
      <c r="A35" s="2">
        <v>32</v>
      </c>
      <c r="B35" s="7" t="s">
        <v>49</v>
      </c>
      <c r="C35" s="7" t="s">
        <v>66</v>
      </c>
      <c r="D35" s="7" t="s">
        <v>31</v>
      </c>
      <c r="E35" s="7" t="s">
        <v>32</v>
      </c>
      <c r="F35" s="6">
        <v>90.75</v>
      </c>
      <c r="G35" s="6">
        <v>91.8</v>
      </c>
      <c r="H35" s="6">
        <f t="shared" si="2"/>
        <v>91.275</v>
      </c>
      <c r="I35" s="2" t="str">
        <f t="shared" si="3"/>
        <v>优秀</v>
      </c>
    </row>
    <row r="36" ht="20" customHeight="1" spans="1:9">
      <c r="A36" s="2">
        <v>33</v>
      </c>
      <c r="B36" s="7" t="s">
        <v>52</v>
      </c>
      <c r="C36" s="7" t="s">
        <v>67</v>
      </c>
      <c r="D36" s="7" t="s">
        <v>14</v>
      </c>
      <c r="E36" s="7" t="s">
        <v>32</v>
      </c>
      <c r="F36" s="6">
        <v>88</v>
      </c>
      <c r="G36" s="6">
        <v>88</v>
      </c>
      <c r="H36" s="6">
        <f t="shared" si="2"/>
        <v>88</v>
      </c>
      <c r="I36" s="2" t="str">
        <f t="shared" si="3"/>
        <v>合格</v>
      </c>
    </row>
    <row r="37" ht="20" customHeight="1" spans="1:9">
      <c r="A37" s="2">
        <v>34</v>
      </c>
      <c r="B37" s="7" t="s">
        <v>41</v>
      </c>
      <c r="C37" s="7" t="s">
        <v>68</v>
      </c>
      <c r="D37" s="7" t="s">
        <v>14</v>
      </c>
      <c r="E37" s="7" t="s">
        <v>32</v>
      </c>
      <c r="F37" s="6">
        <v>83.5</v>
      </c>
      <c r="G37" s="6">
        <v>83</v>
      </c>
      <c r="H37" s="6">
        <f t="shared" si="2"/>
        <v>83.25</v>
      </c>
      <c r="I37" s="2" t="str">
        <f t="shared" si="3"/>
        <v>合格</v>
      </c>
    </row>
    <row r="38" ht="20" customHeight="1" spans="1:9">
      <c r="A38" s="2">
        <v>35</v>
      </c>
      <c r="B38" s="7" t="s">
        <v>33</v>
      </c>
      <c r="C38" s="7" t="s">
        <v>69</v>
      </c>
      <c r="D38" s="7" t="s">
        <v>14</v>
      </c>
      <c r="E38" s="7" t="s">
        <v>32</v>
      </c>
      <c r="F38" s="6">
        <v>88</v>
      </c>
      <c r="G38" s="6">
        <v>87.2</v>
      </c>
      <c r="H38" s="6">
        <f t="shared" si="2"/>
        <v>87.6</v>
      </c>
      <c r="I38" s="2" t="str">
        <f t="shared" si="3"/>
        <v>合格</v>
      </c>
    </row>
    <row r="39" ht="20" customHeight="1" spans="1:9">
      <c r="A39" s="2">
        <v>36</v>
      </c>
      <c r="B39" s="7" t="s">
        <v>49</v>
      </c>
      <c r="C39" s="7" t="s">
        <v>70</v>
      </c>
      <c r="D39" s="7" t="s">
        <v>14</v>
      </c>
      <c r="E39" s="7" t="s">
        <v>32</v>
      </c>
      <c r="F39" s="6">
        <v>89.5</v>
      </c>
      <c r="G39" s="6">
        <v>90.2</v>
      </c>
      <c r="H39" s="6">
        <f t="shared" si="2"/>
        <v>89.85</v>
      </c>
      <c r="I39" s="2" t="str">
        <f t="shared" si="3"/>
        <v>合格</v>
      </c>
    </row>
    <row r="40" ht="20" customHeight="1" spans="1:9">
      <c r="A40" s="2">
        <v>37</v>
      </c>
      <c r="B40" s="8" t="s">
        <v>33</v>
      </c>
      <c r="C40" s="7" t="s">
        <v>71</v>
      </c>
      <c r="D40" s="7" t="s">
        <v>14</v>
      </c>
      <c r="E40" s="7" t="s">
        <v>32</v>
      </c>
      <c r="F40" s="6">
        <v>86.75</v>
      </c>
      <c r="G40" s="6">
        <v>86.8</v>
      </c>
      <c r="H40" s="6">
        <f t="shared" si="2"/>
        <v>86.775</v>
      </c>
      <c r="I40" s="2" t="str">
        <f t="shared" si="3"/>
        <v>合格</v>
      </c>
    </row>
    <row r="41" ht="20" customHeight="1" spans="1:9">
      <c r="A41" s="2">
        <v>38</v>
      </c>
      <c r="B41" s="7" t="s">
        <v>33</v>
      </c>
      <c r="C41" s="7" t="s">
        <v>72</v>
      </c>
      <c r="D41" s="7" t="s">
        <v>14</v>
      </c>
      <c r="E41" s="7" t="s">
        <v>32</v>
      </c>
      <c r="F41" s="6">
        <v>84.5</v>
      </c>
      <c r="G41" s="6">
        <v>85</v>
      </c>
      <c r="H41" s="6">
        <f t="shared" si="2"/>
        <v>84.75</v>
      </c>
      <c r="I41" s="2" t="str">
        <f t="shared" si="3"/>
        <v>合格</v>
      </c>
    </row>
    <row r="42" ht="20" customHeight="1" spans="1:9">
      <c r="A42" s="2">
        <v>39</v>
      </c>
      <c r="B42" s="8" t="s">
        <v>52</v>
      </c>
      <c r="C42" s="8" t="s">
        <v>73</v>
      </c>
      <c r="D42" s="8" t="s">
        <v>31</v>
      </c>
      <c r="E42" s="7" t="s">
        <v>32</v>
      </c>
      <c r="F42" s="6">
        <v>85</v>
      </c>
      <c r="G42" s="6">
        <v>85.2</v>
      </c>
      <c r="H42" s="6">
        <f t="shared" si="2"/>
        <v>85.1</v>
      </c>
      <c r="I42" s="2" t="str">
        <f t="shared" si="3"/>
        <v>合格</v>
      </c>
    </row>
    <row r="43" ht="20" customHeight="1" spans="1:9">
      <c r="A43" s="2">
        <v>40</v>
      </c>
      <c r="B43" s="8" t="s">
        <v>52</v>
      </c>
      <c r="C43" s="8" t="s">
        <v>74</v>
      </c>
      <c r="D43" s="8" t="s">
        <v>31</v>
      </c>
      <c r="E43" s="7" t="s">
        <v>32</v>
      </c>
      <c r="F43" s="6">
        <v>87.5</v>
      </c>
      <c r="G43" s="6">
        <v>85.2</v>
      </c>
      <c r="H43" s="6">
        <f t="shared" si="2"/>
        <v>86.35</v>
      </c>
      <c r="I43" s="2" t="str">
        <f t="shared" si="3"/>
        <v>合格</v>
      </c>
    </row>
  </sheetData>
  <mergeCells count="3">
    <mergeCell ref="A1:I1"/>
    <mergeCell ref="A2:C2"/>
    <mergeCell ref="D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胡婉婷</dc:creator>
  <cp:lastModifiedBy>Administrator</cp:lastModifiedBy>
  <dcterms:created xsi:type="dcterms:W3CDTF">2021-12-28T12:22:00Z</dcterms:created>
  <dcterms:modified xsi:type="dcterms:W3CDTF">2021-12-29T02:37:05Z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7BE090F16300449F802903961EF288F8</vt:lpwstr>
  </property>
  <property fmtid="{D5CDD505-2E9C-101B-9397-08002B2CF9AE}" pid="3" name="KSOProductBuildVer">
    <vt:lpwstr>2052-11.1.0.11194</vt:lpwstr>
  </property>
</Properties>
</file>